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70" windowHeight="916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<sst xmlns="http://schemas.openxmlformats.org/spreadsheetml/2006/main" count="70" uniqueCount="52">
  <si>
    <t>Soutěžící</t>
  </si>
  <si>
    <t>Bydliště</t>
  </si>
  <si>
    <t>Pořadí</t>
  </si>
  <si>
    <t>číslo vzorku</t>
  </si>
  <si>
    <t>DRUH DESTILATU</t>
  </si>
  <si>
    <t>Kamenná</t>
  </si>
  <si>
    <t>Nové Dvory</t>
  </si>
  <si>
    <t>Polná</t>
  </si>
  <si>
    <t xml:space="preserve">Landa Alois </t>
  </si>
  <si>
    <t>Vlach Jiří</t>
  </si>
  <si>
    <t xml:space="preserve">Žiška Pavel </t>
  </si>
  <si>
    <t>celkem</t>
  </si>
  <si>
    <t>hodnotitel</t>
  </si>
  <si>
    <t>Koudela Roman</t>
  </si>
  <si>
    <t>Dobronín</t>
  </si>
  <si>
    <t>Tišl Zdeněk</t>
  </si>
  <si>
    <t>Běloušková Ája</t>
  </si>
  <si>
    <t>Tecl Jindřich</t>
  </si>
  <si>
    <t>Věžnice</t>
  </si>
  <si>
    <t>Švestka 2015</t>
  </si>
  <si>
    <t>Tecl Bohumír</t>
  </si>
  <si>
    <t>Slivovice 2016</t>
  </si>
  <si>
    <t>Švestka 2016</t>
  </si>
  <si>
    <t>Kašík Zdeněk</t>
  </si>
  <si>
    <t>Broža David</t>
  </si>
  <si>
    <t>Březina Ladislav ml.</t>
  </si>
  <si>
    <t>Slivovice 2009</t>
  </si>
  <si>
    <t>Dobrovolný Alois st.</t>
  </si>
  <si>
    <t>Švestka 2018</t>
  </si>
  <si>
    <t>Hruška 2019</t>
  </si>
  <si>
    <t>Třešeň 2018</t>
  </si>
  <si>
    <t>Brožová Martina</t>
  </si>
  <si>
    <t>Slivovice 2003</t>
  </si>
  <si>
    <t>Tománek Robert</t>
  </si>
  <si>
    <t>Švestka s mirabely 2019</t>
  </si>
  <si>
    <t>Švestka 2012</t>
  </si>
  <si>
    <t>Meruňka</t>
  </si>
  <si>
    <t>Hrdlička Ladislav</t>
  </si>
  <si>
    <t>Slivovice 2018</t>
  </si>
  <si>
    <t>Hrdličková Jitka</t>
  </si>
  <si>
    <t>1 Broža</t>
  </si>
  <si>
    <t>2 Březina</t>
  </si>
  <si>
    <t>3 Petráš</t>
  </si>
  <si>
    <t>4 Hrdlička</t>
  </si>
  <si>
    <t>5 Žiška</t>
  </si>
  <si>
    <t>6 Koudela</t>
  </si>
  <si>
    <t>7 Běloušková</t>
  </si>
  <si>
    <t>8 Landa</t>
  </si>
  <si>
    <t>9 Vlach</t>
  </si>
  <si>
    <t>10 Tišl</t>
  </si>
  <si>
    <t>11 Hrdličková</t>
  </si>
  <si>
    <t>12 Brožová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</si>
</sst>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0"/>
  <sheetViews>
    <sheetView tabSelected="1" workbookViewId="0" topLeftCell="A13">
      <selection activeCell="B22" sqref="B22"/>
    </sheetView>
  </sheetViews>
  <sheetFormatPr defaultColWidth="9.140625" defaultRowHeight="12.75"/>
  <cols>
    <col min="1" max="1" width="9.00390625" style="13" customWidth="1"/>
    <col min="2" max="2" width="20.7109375" style="0" customWidth="1"/>
    <col min="3" max="3" width="12.57421875" style="0" customWidth="1"/>
    <col min="4" max="4" width="25.421875" style="0" customWidth="1"/>
    <col min="5" max="5" width="8.7109375" style="0" customWidth="1"/>
    <col min="6" max="6" width="4.00390625" style="0" customWidth="1"/>
    <col min="7" max="7" width="3.7109375" style="0" customWidth="1"/>
    <col min="8" max="8" width="4.28125" style="0" customWidth="1"/>
    <col min="9" max="9" width="3.7109375" style="0" customWidth="1"/>
    <col min="10" max="10" width="4.140625" style="0" customWidth="1"/>
    <col min="11" max="11" width="4.00390625" style="0" customWidth="1"/>
    <col min="12" max="12" width="3.8515625" style="0" customWidth="1"/>
    <col min="13" max="13" width="4.140625" style="0" customWidth="1"/>
    <col min="14" max="17" width="4.7109375" style="0" customWidth="1"/>
    <col min="18" max="18" width="7.7109375" style="3" customWidth="1"/>
  </cols>
  <sheetData>
    <row r="2" spans="6:17" ht="12.75">
      <c r="F2" s="4"/>
      <c r="G2" s="5"/>
      <c r="H2" s="5"/>
      <c r="I2" s="5"/>
      <c r="J2" s="5" t="s">
        <v>12</v>
      </c>
      <c r="K2" s="5"/>
      <c r="L2" s="5"/>
      <c r="M2" s="5"/>
      <c r="N2" s="5"/>
      <c r="O2" s="5"/>
      <c r="P2" s="5"/>
      <c r="Q2" s="5"/>
    </row>
    <row r="3" spans="1:18" s="1" customFormat="1" ht="71.25" customHeight="1">
      <c r="A3" s="14" t="s">
        <v>2</v>
      </c>
      <c r="B3" s="2" t="s">
        <v>0</v>
      </c>
      <c r="C3" s="2" t="s">
        <v>1</v>
      </c>
      <c r="D3" s="2" t="s">
        <v>4</v>
      </c>
      <c r="E3" s="2" t="s">
        <v>3</v>
      </c>
      <c r="F3" s="16" t="s">
        <v>40</v>
      </c>
      <c r="G3" s="16" t="s">
        <v>41</v>
      </c>
      <c r="H3" s="16" t="s">
        <v>42</v>
      </c>
      <c r="I3" s="16" t="s">
        <v>43</v>
      </c>
      <c r="J3" s="16" t="s">
        <v>44</v>
      </c>
      <c r="K3" s="16" t="s">
        <v>45</v>
      </c>
      <c r="L3" s="16" t="s">
        <v>46</v>
      </c>
      <c r="M3" s="16" t="s">
        <v>47</v>
      </c>
      <c r="N3" s="16" t="s">
        <v>48</v>
      </c>
      <c r="O3" s="16" t="s">
        <v>49</v>
      </c>
      <c r="P3" s="16" t="s">
        <v>50</v>
      </c>
      <c r="Q3" s="16" t="s">
        <v>51</v>
      </c>
      <c r="R3" s="8" t="s">
        <v>11</v>
      </c>
    </row>
    <row r="4" spans="1:18" ht="25.5" customHeight="1">
      <c r="A4" s="12">
        <v>1</v>
      </c>
      <c r="B4" s="10" t="s">
        <v>15</v>
      </c>
      <c r="C4" s="10" t="s">
        <v>14</v>
      </c>
      <c r="D4" s="10" t="s">
        <v>19</v>
      </c>
      <c r="E4" s="15">
        <v>7</v>
      </c>
      <c r="F4" s="6">
        <v>46</v>
      </c>
      <c r="G4" s="6">
        <v>40</v>
      </c>
      <c r="H4" s="6">
        <v>45</v>
      </c>
      <c r="I4" s="6">
        <v>39</v>
      </c>
      <c r="J4" s="6">
        <v>47</v>
      </c>
      <c r="K4" s="6">
        <v>46</v>
      </c>
      <c r="L4" s="6">
        <v>47</v>
      </c>
      <c r="M4" s="6">
        <v>42</v>
      </c>
      <c r="N4" s="6">
        <v>48</v>
      </c>
      <c r="O4" s="6">
        <v>44</v>
      </c>
      <c r="P4" s="6">
        <v>47</v>
      </c>
      <c r="Q4" s="6">
        <v>47</v>
      </c>
      <c r="R4" s="7">
        <f>SUM(F4:Q4)/12</f>
        <v>44.833333333333336</v>
      </c>
    </row>
    <row r="5" spans="1:18" ht="25.5" customHeight="1">
      <c r="A5" s="11">
        <v>2</v>
      </c>
      <c r="B5" s="9" t="s">
        <v>17</v>
      </c>
      <c r="C5" s="9" t="s">
        <v>18</v>
      </c>
      <c r="D5" s="9" t="s">
        <v>28</v>
      </c>
      <c r="E5" s="15">
        <v>6</v>
      </c>
      <c r="F5" s="6">
        <v>47</v>
      </c>
      <c r="G5" s="6">
        <v>42</v>
      </c>
      <c r="H5" s="6">
        <v>36</v>
      </c>
      <c r="I5" s="6">
        <v>41</v>
      </c>
      <c r="J5" s="6">
        <v>44</v>
      </c>
      <c r="K5" s="6">
        <v>42</v>
      </c>
      <c r="L5" s="6">
        <v>50</v>
      </c>
      <c r="M5" s="6">
        <v>42</v>
      </c>
      <c r="N5" s="6">
        <v>48</v>
      </c>
      <c r="O5" s="6">
        <v>44</v>
      </c>
      <c r="P5" s="6">
        <v>46</v>
      </c>
      <c r="Q5" s="6">
        <v>49</v>
      </c>
      <c r="R5" s="7">
        <f>SUM(F5:Q5)/12</f>
        <v>44.25</v>
      </c>
    </row>
    <row r="6" spans="1:18" ht="25.5" customHeight="1">
      <c r="A6" s="11">
        <v>3</v>
      </c>
      <c r="B6" s="10" t="s">
        <v>13</v>
      </c>
      <c r="C6" s="10" t="s">
        <v>7</v>
      </c>
      <c r="D6" s="10" t="s">
        <v>28</v>
      </c>
      <c r="E6" s="15">
        <v>17</v>
      </c>
      <c r="F6" s="6">
        <v>47</v>
      </c>
      <c r="G6" s="6">
        <v>42</v>
      </c>
      <c r="H6" s="6">
        <v>37</v>
      </c>
      <c r="I6" s="6">
        <v>39</v>
      </c>
      <c r="J6" s="6">
        <v>40</v>
      </c>
      <c r="K6" s="6">
        <v>50</v>
      </c>
      <c r="L6" s="6">
        <v>50</v>
      </c>
      <c r="M6" s="6">
        <v>46</v>
      </c>
      <c r="N6" s="6">
        <v>46</v>
      </c>
      <c r="O6" s="6">
        <v>44</v>
      </c>
      <c r="P6" s="6">
        <v>42</v>
      </c>
      <c r="Q6" s="6">
        <v>45</v>
      </c>
      <c r="R6" s="7">
        <f>SUM(F6:Q6)/12</f>
        <v>44</v>
      </c>
    </row>
    <row r="7" spans="1:18" ht="25.5" customHeight="1">
      <c r="A7" s="11">
        <v>4</v>
      </c>
      <c r="B7" s="10" t="s">
        <v>37</v>
      </c>
      <c r="C7" s="10" t="s">
        <v>6</v>
      </c>
      <c r="D7" s="10" t="s">
        <v>38</v>
      </c>
      <c r="E7" s="15">
        <v>14</v>
      </c>
      <c r="F7" s="6">
        <v>40</v>
      </c>
      <c r="G7" s="6">
        <v>40</v>
      </c>
      <c r="H7" s="6">
        <v>38</v>
      </c>
      <c r="I7" s="6">
        <v>44</v>
      </c>
      <c r="J7" s="6">
        <v>46</v>
      </c>
      <c r="K7" s="6">
        <v>42</v>
      </c>
      <c r="L7" s="6">
        <v>50</v>
      </c>
      <c r="M7" s="6">
        <v>46</v>
      </c>
      <c r="N7" s="6">
        <v>40</v>
      </c>
      <c r="O7" s="6">
        <v>44</v>
      </c>
      <c r="P7" s="6">
        <v>48</v>
      </c>
      <c r="Q7" s="6">
        <v>41</v>
      </c>
      <c r="R7" s="7">
        <f>SUM(F7:Q7)/12</f>
        <v>43.25</v>
      </c>
    </row>
    <row r="8" spans="1:18" ht="25.5" customHeight="1">
      <c r="A8" s="11">
        <v>5</v>
      </c>
      <c r="B8" s="10" t="s">
        <v>16</v>
      </c>
      <c r="C8" s="10" t="s">
        <v>14</v>
      </c>
      <c r="D8" s="10" t="s">
        <v>34</v>
      </c>
      <c r="E8" s="15">
        <v>10</v>
      </c>
      <c r="F8" s="6">
        <v>43</v>
      </c>
      <c r="G8" s="6">
        <v>42</v>
      </c>
      <c r="H8" s="6">
        <v>39</v>
      </c>
      <c r="I8" s="6">
        <v>40</v>
      </c>
      <c r="J8" s="6">
        <v>37</v>
      </c>
      <c r="K8" s="6">
        <v>42</v>
      </c>
      <c r="L8" s="6">
        <v>49</v>
      </c>
      <c r="M8" s="6">
        <v>46</v>
      </c>
      <c r="N8" s="6">
        <v>44</v>
      </c>
      <c r="O8" s="6">
        <v>46</v>
      </c>
      <c r="P8" s="6">
        <v>42</v>
      </c>
      <c r="Q8" s="6">
        <v>41</v>
      </c>
      <c r="R8" s="7">
        <f>SUM(F8:Q8)/12</f>
        <v>42.583333333333336</v>
      </c>
    </row>
    <row r="9" spans="1:18" ht="25.5" customHeight="1">
      <c r="A9" s="11">
        <v>6</v>
      </c>
      <c r="B9" s="9" t="s">
        <v>25</v>
      </c>
      <c r="C9" s="9" t="s">
        <v>6</v>
      </c>
      <c r="D9" s="9" t="s">
        <v>30</v>
      </c>
      <c r="E9" s="15">
        <v>5</v>
      </c>
      <c r="F9" s="6">
        <v>40</v>
      </c>
      <c r="G9" s="6">
        <v>44</v>
      </c>
      <c r="H9" s="6">
        <v>31</v>
      </c>
      <c r="I9" s="6">
        <v>36</v>
      </c>
      <c r="J9" s="6">
        <v>41</v>
      </c>
      <c r="K9" s="6">
        <v>50</v>
      </c>
      <c r="L9" s="6">
        <v>47</v>
      </c>
      <c r="M9" s="6">
        <v>46</v>
      </c>
      <c r="N9" s="6">
        <v>49</v>
      </c>
      <c r="O9" s="6">
        <v>42</v>
      </c>
      <c r="P9" s="6">
        <v>41</v>
      </c>
      <c r="Q9" s="6">
        <v>42</v>
      </c>
      <c r="R9" s="7">
        <f>SUM(F9:Q9)/12</f>
        <v>42.416666666666664</v>
      </c>
    </row>
    <row r="10" spans="1:18" ht="25.5" customHeight="1">
      <c r="A10" s="11">
        <v>7</v>
      </c>
      <c r="B10" s="10" t="s">
        <v>8</v>
      </c>
      <c r="C10" s="10" t="s">
        <v>6</v>
      </c>
      <c r="D10" s="10" t="s">
        <v>22</v>
      </c>
      <c r="E10" s="15">
        <v>1</v>
      </c>
      <c r="F10" s="6">
        <v>42</v>
      </c>
      <c r="G10" s="6">
        <v>40</v>
      </c>
      <c r="H10" s="6">
        <v>33</v>
      </c>
      <c r="I10" s="6">
        <v>38</v>
      </c>
      <c r="J10" s="6">
        <v>39</v>
      </c>
      <c r="K10" s="6">
        <v>42</v>
      </c>
      <c r="L10" s="6">
        <v>50</v>
      </c>
      <c r="M10" s="6">
        <v>43</v>
      </c>
      <c r="N10" s="6">
        <v>50</v>
      </c>
      <c r="O10" s="6">
        <v>46</v>
      </c>
      <c r="P10" s="6">
        <v>39</v>
      </c>
      <c r="Q10" s="6">
        <v>42</v>
      </c>
      <c r="R10" s="7">
        <f>SUM(F10:Q10)/12</f>
        <v>42</v>
      </c>
    </row>
    <row r="11" spans="1:18" ht="25.5" customHeight="1">
      <c r="A11" s="11">
        <v>8</v>
      </c>
      <c r="B11" s="10" t="s">
        <v>31</v>
      </c>
      <c r="C11" s="10" t="s">
        <v>6</v>
      </c>
      <c r="D11" s="10" t="s">
        <v>32</v>
      </c>
      <c r="E11" s="15">
        <v>8</v>
      </c>
      <c r="F11" s="6">
        <v>45</v>
      </c>
      <c r="G11" s="6">
        <v>36</v>
      </c>
      <c r="H11" s="6">
        <v>40</v>
      </c>
      <c r="I11" s="6">
        <v>41</v>
      </c>
      <c r="J11" s="6">
        <v>45</v>
      </c>
      <c r="K11" s="6">
        <v>44</v>
      </c>
      <c r="L11" s="6">
        <v>39</v>
      </c>
      <c r="M11" s="6">
        <v>44</v>
      </c>
      <c r="N11" s="6">
        <v>44</v>
      </c>
      <c r="O11" s="6">
        <v>42</v>
      </c>
      <c r="P11" s="6">
        <v>41</v>
      </c>
      <c r="Q11" s="6">
        <v>42</v>
      </c>
      <c r="R11" s="7">
        <f>SUM(F11:Q11)/12</f>
        <v>41.916666666666664</v>
      </c>
    </row>
    <row r="12" spans="1:18" ht="25.5" customHeight="1">
      <c r="A12" s="11">
        <v>9</v>
      </c>
      <c r="B12" s="9" t="s">
        <v>17</v>
      </c>
      <c r="C12" s="9" t="s">
        <v>18</v>
      </c>
      <c r="D12" s="9" t="s">
        <v>22</v>
      </c>
      <c r="E12" s="15">
        <v>15</v>
      </c>
      <c r="F12" s="6">
        <v>43</v>
      </c>
      <c r="G12" s="6">
        <v>45</v>
      </c>
      <c r="H12" s="6">
        <v>30</v>
      </c>
      <c r="I12" s="6">
        <v>40</v>
      </c>
      <c r="J12" s="6">
        <v>36</v>
      </c>
      <c r="K12" s="6">
        <v>43</v>
      </c>
      <c r="L12" s="6">
        <v>50</v>
      </c>
      <c r="M12" s="6">
        <v>46</v>
      </c>
      <c r="N12" s="6">
        <v>44</v>
      </c>
      <c r="O12" s="6">
        <v>44</v>
      </c>
      <c r="P12" s="6">
        <v>38</v>
      </c>
      <c r="Q12" s="6">
        <v>40</v>
      </c>
      <c r="R12" s="7">
        <f>SUM(F12:Q12)/12</f>
        <v>41.583333333333336</v>
      </c>
    </row>
    <row r="13" spans="1:18" ht="25.5" customHeight="1">
      <c r="A13" s="12">
        <v>10</v>
      </c>
      <c r="B13" s="9" t="s">
        <v>23</v>
      </c>
      <c r="C13" s="9" t="s">
        <v>6</v>
      </c>
      <c r="D13" s="9" t="s">
        <v>21</v>
      </c>
      <c r="E13" s="15">
        <v>2</v>
      </c>
      <c r="F13" s="6">
        <v>45</v>
      </c>
      <c r="G13" s="6">
        <v>46</v>
      </c>
      <c r="H13" s="6">
        <v>26</v>
      </c>
      <c r="I13" s="6">
        <v>34</v>
      </c>
      <c r="J13" s="6">
        <v>42</v>
      </c>
      <c r="K13" s="6">
        <v>35</v>
      </c>
      <c r="L13" s="6">
        <v>50</v>
      </c>
      <c r="M13" s="6">
        <v>46</v>
      </c>
      <c r="N13" s="6">
        <v>34</v>
      </c>
      <c r="O13" s="6">
        <v>50</v>
      </c>
      <c r="P13" s="6">
        <v>42</v>
      </c>
      <c r="Q13" s="6">
        <v>46</v>
      </c>
      <c r="R13" s="7">
        <f>SUM(F13:Q13)/12</f>
        <v>41.333333333333336</v>
      </c>
    </row>
    <row r="14" spans="1:18" ht="25.5" customHeight="1">
      <c r="A14" s="11">
        <v>11</v>
      </c>
      <c r="B14" s="9" t="s">
        <v>20</v>
      </c>
      <c r="C14" s="9" t="s">
        <v>5</v>
      </c>
      <c r="D14" s="9" t="s">
        <v>35</v>
      </c>
      <c r="E14" s="15">
        <v>12</v>
      </c>
      <c r="F14" s="6">
        <v>44</v>
      </c>
      <c r="G14" s="6">
        <v>42</v>
      </c>
      <c r="H14" s="6">
        <v>28</v>
      </c>
      <c r="I14" s="6">
        <v>41</v>
      </c>
      <c r="J14" s="6">
        <v>38</v>
      </c>
      <c r="K14" s="6">
        <v>38</v>
      </c>
      <c r="L14" s="6">
        <v>46</v>
      </c>
      <c r="M14" s="6">
        <v>42</v>
      </c>
      <c r="N14" s="6">
        <v>44</v>
      </c>
      <c r="O14" s="6">
        <v>44</v>
      </c>
      <c r="P14" s="6">
        <v>41</v>
      </c>
      <c r="Q14" s="6">
        <v>44</v>
      </c>
      <c r="R14" s="7">
        <f>SUM(F14:Q14)/12</f>
        <v>41</v>
      </c>
    </row>
    <row r="15" spans="1:18" ht="25.5" customHeight="1">
      <c r="A15" s="11">
        <v>12</v>
      </c>
      <c r="B15" s="10" t="s">
        <v>9</v>
      </c>
      <c r="C15" s="10" t="s">
        <v>6</v>
      </c>
      <c r="D15" s="10" t="s">
        <v>30</v>
      </c>
      <c r="E15" s="15">
        <v>11</v>
      </c>
      <c r="F15" s="6">
        <v>43</v>
      </c>
      <c r="G15" s="6">
        <v>37</v>
      </c>
      <c r="H15" s="6">
        <v>39</v>
      </c>
      <c r="I15" s="6">
        <v>45</v>
      </c>
      <c r="J15" s="6">
        <v>39</v>
      </c>
      <c r="K15" s="6">
        <v>50</v>
      </c>
      <c r="L15" s="6">
        <v>34</v>
      </c>
      <c r="M15" s="6">
        <v>36</v>
      </c>
      <c r="N15" s="6">
        <v>50</v>
      </c>
      <c r="O15" s="6">
        <v>38</v>
      </c>
      <c r="P15" s="6">
        <v>38</v>
      </c>
      <c r="Q15" s="6">
        <v>42</v>
      </c>
      <c r="R15" s="7">
        <f>SUM(F15:Q15)/12</f>
        <v>40.916666666666664</v>
      </c>
    </row>
    <row r="16" spans="1:18" ht="25.5" customHeight="1">
      <c r="A16" s="11">
        <v>13</v>
      </c>
      <c r="B16" s="10" t="s">
        <v>39</v>
      </c>
      <c r="C16" s="10" t="s">
        <v>6</v>
      </c>
      <c r="D16" s="10" t="s">
        <v>26</v>
      </c>
      <c r="E16" s="15">
        <v>16</v>
      </c>
      <c r="F16" s="6">
        <v>40</v>
      </c>
      <c r="G16" s="6">
        <v>44</v>
      </c>
      <c r="H16" s="6">
        <v>32</v>
      </c>
      <c r="I16" s="6">
        <v>38</v>
      </c>
      <c r="J16" s="6">
        <v>40</v>
      </c>
      <c r="K16" s="6">
        <v>39</v>
      </c>
      <c r="L16" s="6">
        <v>50</v>
      </c>
      <c r="M16" s="6">
        <v>45</v>
      </c>
      <c r="N16" s="6">
        <v>40</v>
      </c>
      <c r="O16" s="6">
        <v>42</v>
      </c>
      <c r="P16" s="6">
        <v>39</v>
      </c>
      <c r="Q16" s="6">
        <v>39</v>
      </c>
      <c r="R16" s="7">
        <f>SUM(F16:Q16)/12</f>
        <v>40.666666666666664</v>
      </c>
    </row>
    <row r="17" spans="1:18" ht="25.5" customHeight="1">
      <c r="A17" s="11">
        <v>14</v>
      </c>
      <c r="B17" s="10" t="s">
        <v>24</v>
      </c>
      <c r="C17" s="10" t="s">
        <v>6</v>
      </c>
      <c r="D17" s="10" t="s">
        <v>32</v>
      </c>
      <c r="E17" s="15">
        <v>19</v>
      </c>
      <c r="F17" s="6">
        <v>44</v>
      </c>
      <c r="G17" s="6">
        <v>41</v>
      </c>
      <c r="H17" s="6">
        <v>40</v>
      </c>
      <c r="I17" s="6">
        <v>39</v>
      </c>
      <c r="J17" s="6">
        <v>43</v>
      </c>
      <c r="K17" s="6">
        <v>39</v>
      </c>
      <c r="L17" s="6">
        <v>42</v>
      </c>
      <c r="M17" s="6">
        <v>42</v>
      </c>
      <c r="N17" s="6">
        <v>38</v>
      </c>
      <c r="O17" s="6">
        <v>38</v>
      </c>
      <c r="P17" s="6">
        <v>43</v>
      </c>
      <c r="Q17" s="6">
        <v>38</v>
      </c>
      <c r="R17" s="7">
        <f>SUM(F17:Q17)/12</f>
        <v>40.583333333333336</v>
      </c>
    </row>
    <row r="18" spans="1:18" ht="25.5" customHeight="1">
      <c r="A18" s="11">
        <v>15</v>
      </c>
      <c r="B18" s="10" t="s">
        <v>10</v>
      </c>
      <c r="C18" s="10" t="s">
        <v>6</v>
      </c>
      <c r="D18" s="10" t="s">
        <v>36</v>
      </c>
      <c r="E18" s="15">
        <v>13</v>
      </c>
      <c r="F18" s="6">
        <v>42</v>
      </c>
      <c r="G18" s="6">
        <v>40</v>
      </c>
      <c r="H18" s="6">
        <v>26</v>
      </c>
      <c r="I18" s="6">
        <v>38</v>
      </c>
      <c r="J18" s="6">
        <v>38</v>
      </c>
      <c r="K18" s="6">
        <v>36</v>
      </c>
      <c r="L18" s="6">
        <v>45</v>
      </c>
      <c r="M18" s="6">
        <v>45</v>
      </c>
      <c r="N18" s="6">
        <v>36</v>
      </c>
      <c r="O18" s="6">
        <v>44</v>
      </c>
      <c r="P18" s="6">
        <v>45</v>
      </c>
      <c r="Q18" s="6">
        <v>37</v>
      </c>
      <c r="R18" s="7">
        <f>SUM(F18:Q18)/12</f>
        <v>39.333333333333336</v>
      </c>
    </row>
    <row r="19" spans="1:18" ht="25.5" customHeight="1">
      <c r="A19" s="11">
        <v>16</v>
      </c>
      <c r="B19" s="9" t="s">
        <v>33</v>
      </c>
      <c r="C19" s="9" t="s">
        <v>6</v>
      </c>
      <c r="D19" s="9" t="s">
        <v>28</v>
      </c>
      <c r="E19" s="15">
        <v>9</v>
      </c>
      <c r="F19" s="6">
        <v>43</v>
      </c>
      <c r="G19" s="6">
        <v>37</v>
      </c>
      <c r="H19" s="6">
        <v>31</v>
      </c>
      <c r="I19" s="6">
        <v>37</v>
      </c>
      <c r="J19" s="6">
        <v>43</v>
      </c>
      <c r="K19" s="6">
        <v>31</v>
      </c>
      <c r="L19" s="6">
        <v>40</v>
      </c>
      <c r="M19" s="6">
        <v>42</v>
      </c>
      <c r="N19" s="6">
        <v>42</v>
      </c>
      <c r="O19" s="6">
        <v>40</v>
      </c>
      <c r="P19" s="6">
        <v>39</v>
      </c>
      <c r="Q19" s="6">
        <v>42</v>
      </c>
      <c r="R19" s="7">
        <f>SUM(F19:Q19)/12</f>
        <v>38.916666666666664</v>
      </c>
    </row>
    <row r="20" spans="1:18" ht="25.5" customHeight="1">
      <c r="A20" s="11">
        <v>17</v>
      </c>
      <c r="B20" s="9" t="s">
        <v>27</v>
      </c>
      <c r="C20" s="9" t="s">
        <v>5</v>
      </c>
      <c r="D20" s="9" t="s">
        <v>29</v>
      </c>
      <c r="E20" s="15">
        <v>4</v>
      </c>
      <c r="F20" s="6">
        <v>45</v>
      </c>
      <c r="G20" s="6">
        <v>30</v>
      </c>
      <c r="H20" s="6">
        <v>34</v>
      </c>
      <c r="I20" s="6">
        <v>34</v>
      </c>
      <c r="J20" s="6">
        <v>37</v>
      </c>
      <c r="K20" s="6">
        <v>43</v>
      </c>
      <c r="L20" s="6">
        <v>32</v>
      </c>
      <c r="M20" s="6">
        <v>27</v>
      </c>
      <c r="N20" s="6">
        <v>46</v>
      </c>
      <c r="O20" s="6">
        <v>44</v>
      </c>
      <c r="P20" s="6">
        <v>34</v>
      </c>
      <c r="Q20" s="6">
        <v>40</v>
      </c>
      <c r="R20" s="7">
        <f>SUM(F20:Q20)/12</f>
        <v>37.166666666666664</v>
      </c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</sheetData>
  <sheetProtection/>
  <printOptions/>
  <pageMargins left="0" right="0" top="0.5905511811023623" bottom="0.1968503937007874" header="0.5118110236220472" footer="0.5118110236220472"/>
  <pageSetup horizontalDpi="1200" verticalDpi="1200" orientation="landscape" paperSize="9" r:id="rId1"/>
  <headerFooter alignWithMargins="0">
    <oddHeader>&amp;L&amp;"Arial,Tučné"&amp;20NOVODVORSKÝ KOŠT 2019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3937007874015748" right="0.3937007874015748" top="0.98425196850393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Nové Dvory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Uživatel systému Windows</cp:lastModifiedBy>
  <cp:lastPrinted>2019-03-09T16:37:25Z</cp:lastPrinted>
  <dcterms:created xsi:type="dcterms:W3CDTF">2009-03-07T16:19:30Z</dcterms:created>
  <dcterms:modified xsi:type="dcterms:W3CDTF">2019-03-09T18:09:40Z</dcterms:modified>
  <cp:category/>
  <cp:version/>
  <cp:contentType/>
  <cp:contentStatus/>
</cp:coreProperties>
</file>